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CALIDAD\Dropbox\2024\1_PROCEDIMIENTOS\10.AP-MBU-BUN-GESTION-DE-BIENESTAR-UNIVERSITARIO\SERVICIOS-SALUD\"/>
    </mc:Choice>
  </mc:AlternateContent>
  <xr:revisionPtr revIDLastSave="0" documentId="13_ncr:1_{3F26F76B-6EC8-429D-80EC-1EE21EE77048}" xr6:coauthVersionLast="47" xr6:coauthVersionMax="47" xr10:uidLastSave="{00000000-0000-0000-0000-000000000000}"/>
  <bookViews>
    <workbookView xWindow="-120" yWindow="-120" windowWidth="19440" windowHeight="15000" tabRatio="886" xr2:uid="{00000000-000D-0000-FFFF-FFFF00000000}"/>
  </bookViews>
  <sheets>
    <sheet name="FORMATO" sheetId="1" r:id="rId1"/>
    <sheet name="Hoja2" sheetId="20" state="hidden" r:id="rId2"/>
    <sheet name="Hoja3" sheetId="21" state="hidden" r:id="rId3"/>
    <sheet name="Hoja1" sheetId="22" state="hidden" r:id="rId4"/>
  </sheets>
  <definedNames>
    <definedName name="_xlnm.Print_Area" localSheetId="0">FORMATO!$A$1:$AC$50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6" i="1" l="1"/>
  <c r="E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</calcChain>
</file>

<file path=xl/sharedStrings.xml><?xml version="1.0" encoding="utf-8"?>
<sst xmlns="http://schemas.openxmlformats.org/spreadsheetml/2006/main" count="113" uniqueCount="84">
  <si>
    <t>REGISTRO INDIVIDUAL DE CITAS Y PROCEDIMIENTOS ODONTOLÓGICOS</t>
  </si>
  <si>
    <t>CÓDIGO</t>
  </si>
  <si>
    <t>AP-MBU-GAS-FO-02</t>
  </si>
  <si>
    <t>VERSIÓN</t>
  </si>
  <si>
    <t>VIGENCIA</t>
  </si>
  <si>
    <t>Pagina</t>
  </si>
  <si>
    <t>1 de 1</t>
  </si>
  <si>
    <t>MES:</t>
  </si>
  <si>
    <t>AÑO:</t>
  </si>
  <si>
    <t>DILIGENCIO</t>
  </si>
  <si>
    <t>No Orden</t>
  </si>
  <si>
    <t>Día</t>
  </si>
  <si>
    <t>ESTAMENTO / PROGRAMA</t>
  </si>
  <si>
    <t>Sexo</t>
  </si>
  <si>
    <t>Consulta</t>
  </si>
  <si>
    <t>Examen</t>
  </si>
  <si>
    <t>Operatoria</t>
  </si>
  <si>
    <t>Endodoncia</t>
  </si>
  <si>
    <t>Periodoncia</t>
  </si>
  <si>
    <t>Cirugía</t>
  </si>
  <si>
    <t>Medicación</t>
  </si>
  <si>
    <t>Remitido</t>
  </si>
  <si>
    <t>Jornada</t>
  </si>
  <si>
    <t>Inasistencia</t>
  </si>
  <si>
    <t>M</t>
  </si>
  <si>
    <t>F</t>
  </si>
  <si>
    <t>Primera Consulta</t>
  </si>
  <si>
    <t>Repetido</t>
  </si>
  <si>
    <t>Primera Vez</t>
  </si>
  <si>
    <t>Intermedia</t>
  </si>
  <si>
    <t>Resina</t>
  </si>
  <si>
    <t>Terapia Pulpar</t>
  </si>
  <si>
    <t>Preparación de Conducto</t>
  </si>
  <si>
    <t>Profilaxis</t>
  </si>
  <si>
    <t>Detartraje</t>
  </si>
  <si>
    <t>Tratamiento Terminado</t>
  </si>
  <si>
    <t>Exodoncia</t>
  </si>
  <si>
    <t>RX</t>
  </si>
  <si>
    <t>Especialista</t>
  </si>
  <si>
    <t>AM</t>
  </si>
  <si>
    <t>PM</t>
  </si>
  <si>
    <t>Total</t>
  </si>
  <si>
    <t>Administración de Empresas</t>
  </si>
  <si>
    <t>Ciencia Politica</t>
  </si>
  <si>
    <t>Contaduría Pública</t>
  </si>
  <si>
    <t>Contratistas</t>
  </si>
  <si>
    <t>Comunicación Social y Periodismo</t>
  </si>
  <si>
    <t>Derecho</t>
  </si>
  <si>
    <t>Docentes</t>
  </si>
  <si>
    <t>Economía</t>
  </si>
  <si>
    <t>Educación Física</t>
  </si>
  <si>
    <t>Enfermería</t>
  </si>
  <si>
    <t>Especialización</t>
  </si>
  <si>
    <t>Empleados y Beneficiarios</t>
  </si>
  <si>
    <t>Fisica</t>
  </si>
  <si>
    <t>Ingeniería Agrícola</t>
  </si>
  <si>
    <t>Ingeniería de Petróleos</t>
  </si>
  <si>
    <t>Ingeniería Electrónica</t>
  </si>
  <si>
    <t>Lenguas Modernas</t>
  </si>
  <si>
    <t>Lic en Artes</t>
  </si>
  <si>
    <t>Lic Ciencias Naturales</t>
  </si>
  <si>
    <t>Lic Lengua Castellana</t>
  </si>
  <si>
    <t>Lic en Matemáticas</t>
  </si>
  <si>
    <t>Lic Pedagogía Infantil</t>
  </si>
  <si>
    <t>Medicina</t>
  </si>
  <si>
    <t>Matemática Aplicada</t>
  </si>
  <si>
    <t>Psicología</t>
  </si>
  <si>
    <t>Tec en Acuicultura</t>
  </si>
  <si>
    <t>Tec en Administración Financiera</t>
  </si>
  <si>
    <t>Tec en Desarrollo del Software</t>
  </si>
  <si>
    <t>Tec en Obras Civiles</t>
  </si>
  <si>
    <t>Ciencia Política</t>
  </si>
  <si>
    <t>Física</t>
  </si>
  <si>
    <t>Administración Financiera</t>
  </si>
  <si>
    <t>Ingeniería Civil</t>
  </si>
  <si>
    <t>Aplicación de Barniz de flúor</t>
  </si>
  <si>
    <t>Sellantes</t>
  </si>
  <si>
    <t>Otra Cirugía</t>
  </si>
  <si>
    <t>UNIVERSIDAD SURCOLOMBIANA</t>
  </si>
  <si>
    <r>
      <t xml:space="preserve">Conducto </t>
    </r>
    <r>
      <rPr>
        <sz val="10"/>
        <color theme="0"/>
        <rFont val="Arial1"/>
      </rPr>
      <t>Obturado</t>
    </r>
  </si>
  <si>
    <t>Vigilada Mineducación</t>
  </si>
  <si>
    <t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</si>
  <si>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Documento Identificación</t>
  </si>
  <si>
    <t>GESTIÓN DE BIENESTAR UNIVERSITARIO SERVICIOS SALUD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</si>
</sst>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0"/>
      <color indexed="8"/>
      <name val="Arial1"/>
    </font>
    <font>
      <b/>
      <sz val="12"/>
      <color indexed="8"/>
      <name val="Arial1"/>
    </font>
    <font>
      <b/>
      <sz val="10"/>
      <color indexed="8"/>
      <name val="Arial1"/>
    </font>
    <font>
      <sz val="10"/>
      <color theme="0"/>
      <name val="Arial1"/>
    </font>
    <font>
      <b/>
      <sz val="12"/>
      <color theme="0"/>
      <name val="Arial"/>
      <family val="2"/>
    </font>
    <font>
      <b/>
      <sz val="10"/>
      <color theme="0"/>
      <name val="Arial1"/>
    </font>
    <font>
      <b/>
      <sz val="8"/>
      <color theme="0"/>
      <name val="Arial1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AD142E"/>
        <bgColor indexed="29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NumberFormat="1"/>
    <xf numFmtId="0" fontId="2" fillId="0" borderId="0" xfId="0" applyNumberFormat="1" applyFont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NumberFormat="1" applyAlignment="1">
      <alignment horizontal="left"/>
    </xf>
    <xf numFmtId="0" fontId="0" fillId="0" borderId="2" xfId="0" applyNumberFormat="1" applyBorder="1"/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Border="1"/>
    <xf numFmtId="0" fontId="0" fillId="0" borderId="1" xfId="0" applyNumberFormat="1" applyBorder="1" applyAlignment="1">
      <alignment horizontal="justify"/>
    </xf>
    <xf numFmtId="0" fontId="0" fillId="0" borderId="0" xfId="0" applyNumberFormat="1" applyFont="1" applyFill="1" applyBorder="1" applyAlignment="1">
      <alignment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textRotation="90" wrapText="1"/>
    </xf>
    <xf numFmtId="0" fontId="0" fillId="0" borderId="4" xfId="0" applyNumberForma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4" xfId="0" applyNumberFormat="1" applyBorder="1" applyAlignment="1">
      <alignment horizontal="center"/>
    </xf>
    <xf numFmtId="0" fontId="0" fillId="0" borderId="4" xfId="0" applyNumberFormat="1" applyFont="1" applyBorder="1" applyAlignment="1">
      <alignment horizontal="center"/>
    </xf>
    <xf numFmtId="0" fontId="5" fillId="2" borderId="1" xfId="0" applyNumberFormat="1" applyFont="1" applyFill="1" applyBorder="1" applyAlignment="1">
      <alignment horizontal="center" vertical="center" wrapText="1"/>
    </xf>
    <xf numFmtId="17" fontId="6" fillId="2" borderId="1" xfId="0" applyNumberFormat="1" applyFont="1" applyFill="1" applyBorder="1" applyAlignment="1">
      <alignment horizontal="center" vertical="center" textRotation="90" wrapText="1"/>
    </xf>
    <xf numFmtId="17" fontId="6" fillId="2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Alignment="1">
      <alignment horizontal="center"/>
    </xf>
    <xf numFmtId="0" fontId="3" fillId="2" borderId="3" xfId="0" applyNumberFormat="1" applyFont="1" applyFill="1" applyBorder="1" applyAlignment="1">
      <alignment horizontal="center" vertical="center"/>
    </xf>
    <xf numFmtId="0" fontId="0" fillId="0" borderId="3" xfId="0" applyNumberFormat="1" applyFill="1" applyBorder="1" applyAlignment="1">
      <alignment horizontal="center" vertical="center"/>
    </xf>
    <xf numFmtId="0" fontId="5" fillId="2" borderId="3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ill="1" applyBorder="1"/>
    <xf numFmtId="0" fontId="4" fillId="2" borderId="3" xfId="0" applyNumberFormat="1" applyFont="1" applyFill="1" applyBorder="1" applyAlignment="1">
      <alignment horizontal="center"/>
    </xf>
    <xf numFmtId="0" fontId="1" fillId="0" borderId="3" xfId="0" applyNumberFormat="1" applyFont="1" applyFill="1" applyBorder="1" applyAlignment="1">
      <alignment horizontal="center" vertical="center"/>
    </xf>
    <xf numFmtId="0" fontId="0" fillId="0" borderId="0" xfId="0" applyNumberFormat="1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7C80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AD14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39448</xdr:rowOff>
    </xdr:from>
    <xdr:to>
      <xdr:col>1</xdr:col>
      <xdr:colOff>266565</xdr:colOff>
      <xdr:row>3</xdr:row>
      <xdr:rowOff>148166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9448"/>
          <a:ext cx="658148" cy="669635"/>
        </a:xfrm>
        <a:prstGeom prst="rect">
          <a:avLst/>
        </a:prstGeom>
      </xdr:spPr>
    </xdr:pic>
    <xdr:clientData/>
  </xdr:twoCellAnchor>
  <xdr:twoCellAnchor editAs="oneCell">
    <xdr:from>
      <xdr:col>24</xdr:col>
      <xdr:colOff>16395</xdr:colOff>
      <xdr:row>0</xdr:row>
      <xdr:rowOff>74083</xdr:rowOff>
    </xdr:from>
    <xdr:to>
      <xdr:col>27</xdr:col>
      <xdr:colOff>403464</xdr:colOff>
      <xdr:row>3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FEEB7DE-F90F-4B2A-A83C-AD485AFD2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7062" y="74083"/>
          <a:ext cx="1318402" cy="5926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65270"/>
  <sheetViews>
    <sheetView tabSelected="1" zoomScale="90" zoomScaleNormal="90" workbookViewId="0">
      <selection activeCell="AD17" sqref="AD17"/>
    </sheetView>
  </sheetViews>
  <sheetFormatPr baseColWidth="10" defaultColWidth="10.85546875" defaultRowHeight="12.75"/>
  <cols>
    <col min="1" max="1" width="5.85546875" style="1" customWidth="1"/>
    <col min="2" max="2" width="5.42578125" style="1" customWidth="1"/>
    <col min="3" max="3" width="15.28515625" style="1" customWidth="1"/>
    <col min="4" max="4" width="26.140625" style="1" customWidth="1"/>
    <col min="5" max="5" width="4.42578125" style="1" customWidth="1"/>
    <col min="6" max="6" width="3.7109375" style="1" customWidth="1"/>
    <col min="7" max="8" width="5.28515625" style="1" customWidth="1"/>
    <col min="9" max="9" width="5.85546875" style="1" customWidth="1"/>
    <col min="10" max="10" width="4.5703125" style="1" customWidth="1"/>
    <col min="11" max="11" width="3.7109375" style="1" customWidth="1"/>
    <col min="12" max="12" width="4.7109375" style="1" customWidth="1"/>
    <col min="13" max="13" width="4.85546875" style="1" customWidth="1"/>
    <col min="14" max="15" width="5.42578125" style="1" customWidth="1"/>
    <col min="16" max="16" width="6" style="1" customWidth="1"/>
    <col min="17" max="17" width="3.5703125" style="1" customWidth="1"/>
    <col min="18" max="18" width="3.7109375" style="1" customWidth="1"/>
    <col min="19" max="19" width="5.42578125" style="1" customWidth="1"/>
    <col min="20" max="20" width="7.85546875" style="1" customWidth="1"/>
    <col min="21" max="21" width="3" style="1" customWidth="1"/>
    <col min="22" max="22" width="6.42578125" style="1" customWidth="1"/>
    <col min="23" max="23" width="3.7109375" style="1" customWidth="1"/>
    <col min="24" max="24" width="4.140625" style="1" customWidth="1"/>
    <col min="25" max="25" width="4.7109375" style="1" customWidth="1"/>
    <col min="26" max="27" width="4.5703125" style="1" customWidth="1"/>
    <col min="28" max="28" width="6.42578125" style="1" customWidth="1"/>
    <col min="29" max="29" width="4.42578125" style="1" customWidth="1"/>
    <col min="30" max="16384" width="10.85546875" style="1"/>
  </cols>
  <sheetData>
    <row r="1" spans="1:30" ht="15.75">
      <c r="A1" s="26"/>
      <c r="B1" s="26"/>
      <c r="C1" s="27" t="s">
        <v>78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6"/>
      <c r="Y1" s="26"/>
      <c r="Z1" s="26"/>
      <c r="AA1" s="26"/>
      <c r="AB1" s="26"/>
      <c r="AC1" s="26"/>
    </row>
    <row r="2" spans="1:30" ht="15.75" customHeight="1">
      <c r="A2" s="26"/>
      <c r="B2" s="26"/>
      <c r="C2" s="27" t="s">
        <v>83</v>
      </c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6"/>
      <c r="Y2" s="26"/>
      <c r="Z2" s="26"/>
      <c r="AA2" s="26"/>
      <c r="AB2" s="26"/>
      <c r="AC2" s="26"/>
    </row>
    <row r="3" spans="1:30" ht="12.75" customHeight="1">
      <c r="A3" s="26"/>
      <c r="B3" s="26"/>
      <c r="C3" s="28" t="s">
        <v>0</v>
      </c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6"/>
      <c r="Y3" s="26"/>
      <c r="Z3" s="26"/>
      <c r="AA3" s="26"/>
      <c r="AB3" s="26"/>
      <c r="AC3" s="26"/>
    </row>
    <row r="4" spans="1:30" ht="12.75" customHeight="1">
      <c r="A4" s="26"/>
      <c r="B4" s="26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6"/>
      <c r="Y4" s="26"/>
      <c r="Z4" s="26"/>
      <c r="AA4" s="26"/>
      <c r="AB4" s="26"/>
      <c r="AC4" s="26"/>
    </row>
    <row r="5" spans="1:30" ht="17.25" customHeight="1">
      <c r="A5" s="24" t="s">
        <v>1</v>
      </c>
      <c r="B5" s="24"/>
      <c r="C5" s="24"/>
      <c r="D5" s="25" t="s">
        <v>2</v>
      </c>
      <c r="E5" s="25"/>
      <c r="F5" s="25"/>
      <c r="G5" s="25"/>
      <c r="H5" s="24" t="s">
        <v>3</v>
      </c>
      <c r="I5" s="24"/>
      <c r="J5" s="24"/>
      <c r="K5" s="24"/>
      <c r="L5" s="23">
        <v>5</v>
      </c>
      <c r="M5" s="23"/>
      <c r="N5" s="23"/>
      <c r="O5" s="24" t="s">
        <v>4</v>
      </c>
      <c r="P5" s="24"/>
      <c r="Q5" s="24"/>
      <c r="R5" s="24"/>
      <c r="S5" s="24"/>
      <c r="T5" s="25">
        <v>2014</v>
      </c>
      <c r="U5" s="25"/>
      <c r="V5" s="25"/>
      <c r="W5" s="25"/>
      <c r="X5" s="22" t="s">
        <v>5</v>
      </c>
      <c r="Y5" s="22"/>
      <c r="Z5" s="22"/>
      <c r="AA5" s="23" t="s">
        <v>6</v>
      </c>
      <c r="AB5" s="23"/>
      <c r="AC5" s="23"/>
    </row>
    <row r="6" spans="1:30" ht="17.25" customHeight="1">
      <c r="A6" s="21" t="s">
        <v>7</v>
      </c>
      <c r="B6" s="21"/>
      <c r="C6" s="17"/>
      <c r="D6" s="17"/>
      <c r="E6" s="3"/>
      <c r="F6" s="4"/>
      <c r="G6" s="21" t="s">
        <v>8</v>
      </c>
      <c r="H6" s="21"/>
      <c r="I6" s="16"/>
      <c r="J6" s="16"/>
      <c r="K6" s="16"/>
      <c r="L6" s="16"/>
      <c r="M6" s="3"/>
      <c r="N6" s="3"/>
      <c r="O6" s="3"/>
      <c r="P6" s="3"/>
      <c r="Q6" s="2" t="s">
        <v>9</v>
      </c>
      <c r="R6" s="3"/>
      <c r="S6" s="12"/>
      <c r="T6" s="12"/>
      <c r="U6" s="12"/>
      <c r="V6" s="12"/>
      <c r="W6" s="12"/>
      <c r="X6" s="12"/>
      <c r="Y6" s="12"/>
      <c r="Z6" s="12"/>
      <c r="AA6" s="12"/>
      <c r="AB6" s="3"/>
      <c r="AC6" s="3"/>
    </row>
    <row r="8" spans="1:30" ht="29.25" customHeight="1">
      <c r="A8" s="20" t="s">
        <v>10</v>
      </c>
      <c r="B8" s="20" t="s">
        <v>11</v>
      </c>
      <c r="C8" s="20" t="s">
        <v>82</v>
      </c>
      <c r="D8" s="20" t="s">
        <v>12</v>
      </c>
      <c r="E8" s="18" t="s">
        <v>13</v>
      </c>
      <c r="F8" s="18"/>
      <c r="G8" s="18" t="s">
        <v>14</v>
      </c>
      <c r="H8" s="18"/>
      <c r="I8" s="18" t="s">
        <v>15</v>
      </c>
      <c r="J8" s="18"/>
      <c r="K8" s="18" t="s">
        <v>16</v>
      </c>
      <c r="L8" s="18"/>
      <c r="M8" s="18"/>
      <c r="N8" s="18" t="s">
        <v>17</v>
      </c>
      <c r="O8" s="18"/>
      <c r="P8" s="18"/>
      <c r="Q8" s="18" t="s">
        <v>18</v>
      </c>
      <c r="R8" s="18"/>
      <c r="S8" s="18"/>
      <c r="T8" s="18"/>
      <c r="U8" s="18" t="s">
        <v>19</v>
      </c>
      <c r="V8" s="18"/>
      <c r="W8" s="19" t="s">
        <v>20</v>
      </c>
      <c r="X8" s="19" t="s">
        <v>14</v>
      </c>
      <c r="Y8" s="18" t="s">
        <v>21</v>
      </c>
      <c r="Z8" s="18"/>
      <c r="AA8" s="18" t="s">
        <v>22</v>
      </c>
      <c r="AB8" s="18"/>
      <c r="AC8" s="19" t="s">
        <v>23</v>
      </c>
    </row>
    <row r="9" spans="1:30" ht="72" customHeight="1">
      <c r="A9" s="20"/>
      <c r="B9" s="20"/>
      <c r="C9" s="20"/>
      <c r="D9" s="20"/>
      <c r="E9" s="10" t="s">
        <v>24</v>
      </c>
      <c r="F9" s="10" t="s">
        <v>25</v>
      </c>
      <c r="G9" s="11" t="s">
        <v>26</v>
      </c>
      <c r="H9" s="11" t="s">
        <v>27</v>
      </c>
      <c r="I9" s="11" t="s">
        <v>28</v>
      </c>
      <c r="J9" s="11" t="s">
        <v>27</v>
      </c>
      <c r="K9" s="11" t="s">
        <v>29</v>
      </c>
      <c r="L9" s="11" t="s">
        <v>30</v>
      </c>
      <c r="M9" s="11" t="s">
        <v>76</v>
      </c>
      <c r="N9" s="11" t="s">
        <v>31</v>
      </c>
      <c r="O9" s="11" t="s">
        <v>32</v>
      </c>
      <c r="P9" s="11" t="s">
        <v>79</v>
      </c>
      <c r="Q9" s="11" t="s">
        <v>33</v>
      </c>
      <c r="R9" s="11" t="s">
        <v>34</v>
      </c>
      <c r="S9" s="11" t="s">
        <v>35</v>
      </c>
      <c r="T9" s="11" t="s">
        <v>75</v>
      </c>
      <c r="U9" s="11" t="s">
        <v>36</v>
      </c>
      <c r="V9" s="11" t="s">
        <v>77</v>
      </c>
      <c r="W9" s="19"/>
      <c r="X9" s="19"/>
      <c r="Y9" s="10" t="s">
        <v>37</v>
      </c>
      <c r="Z9" s="11" t="s">
        <v>38</v>
      </c>
      <c r="AA9" s="10" t="s">
        <v>39</v>
      </c>
      <c r="AB9" s="10" t="s">
        <v>40</v>
      </c>
      <c r="AC9" s="19"/>
    </row>
    <row r="10" spans="1:30">
      <c r="A10" s="6">
        <v>1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5"/>
    </row>
    <row r="11" spans="1:30">
      <c r="A11" s="6">
        <v>2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5"/>
    </row>
    <row r="12" spans="1:30">
      <c r="A12" s="6">
        <v>3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5"/>
    </row>
    <row r="13" spans="1:30">
      <c r="A13" s="6">
        <v>4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5"/>
    </row>
    <row r="14" spans="1:30">
      <c r="A14" s="6">
        <v>5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5"/>
    </row>
    <row r="15" spans="1:30">
      <c r="A15" s="6">
        <v>6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5"/>
    </row>
    <row r="16" spans="1:30">
      <c r="A16" s="6">
        <v>7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5"/>
    </row>
    <row r="17" spans="1:30">
      <c r="A17" s="6">
        <v>8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5"/>
    </row>
    <row r="18" spans="1:30">
      <c r="A18" s="6">
        <v>9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5"/>
    </row>
    <row r="19" spans="1:30">
      <c r="A19" s="6">
        <v>10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5"/>
    </row>
    <row r="20" spans="1:30">
      <c r="A20" s="6">
        <v>11</v>
      </c>
      <c r="B20" s="7"/>
      <c r="C20" s="7"/>
      <c r="D20" s="7"/>
      <c r="E20" s="8"/>
      <c r="F20" s="8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5"/>
    </row>
    <row r="21" spans="1:30">
      <c r="A21" s="6">
        <v>12</v>
      </c>
      <c r="B21" s="7"/>
      <c r="C21" s="7"/>
      <c r="D21" s="7"/>
      <c r="E21" s="8"/>
      <c r="F21" s="8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5"/>
    </row>
    <row r="22" spans="1:30">
      <c r="A22" s="6">
        <v>13</v>
      </c>
      <c r="B22" s="7"/>
      <c r="C22" s="7"/>
      <c r="D22" s="7"/>
      <c r="E22" s="8"/>
      <c r="F22" s="8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5"/>
    </row>
    <row r="23" spans="1:30">
      <c r="A23" s="6">
        <v>14</v>
      </c>
      <c r="B23" s="7"/>
      <c r="C23" s="7"/>
      <c r="D23" s="7"/>
      <c r="E23" s="8"/>
      <c r="F23" s="8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5"/>
    </row>
    <row r="24" spans="1:30">
      <c r="A24" s="6">
        <v>15</v>
      </c>
      <c r="B24" s="7"/>
      <c r="C24" s="7"/>
      <c r="D24" s="7"/>
      <c r="E24" s="8"/>
      <c r="F24" s="8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5"/>
    </row>
    <row r="25" spans="1:30">
      <c r="A25" s="6">
        <v>16</v>
      </c>
      <c r="B25" s="7"/>
      <c r="C25" s="7"/>
      <c r="D25" s="7"/>
      <c r="E25" s="8"/>
      <c r="F25" s="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5"/>
    </row>
    <row r="26" spans="1:30">
      <c r="A26" s="6">
        <v>17</v>
      </c>
      <c r="B26" s="7"/>
      <c r="C26" s="7"/>
      <c r="D26" s="7"/>
      <c r="E26" s="8"/>
      <c r="F26" s="8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5"/>
    </row>
    <row r="27" spans="1:30">
      <c r="A27" s="6">
        <v>18</v>
      </c>
      <c r="B27" s="7"/>
      <c r="C27" s="7"/>
      <c r="D27" s="7"/>
      <c r="E27" s="8"/>
      <c r="F27" s="8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5"/>
    </row>
    <row r="28" spans="1:30">
      <c r="A28" s="6">
        <v>19</v>
      </c>
      <c r="B28" s="7"/>
      <c r="C28" s="7"/>
      <c r="D28" s="7"/>
      <c r="E28" s="8"/>
      <c r="F28" s="8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5"/>
    </row>
    <row r="29" spans="1:30">
      <c r="A29" s="6">
        <v>20</v>
      </c>
      <c r="B29" s="7"/>
      <c r="C29" s="7"/>
      <c r="D29" s="7"/>
      <c r="E29" s="8"/>
      <c r="F29" s="8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5"/>
    </row>
    <row r="30" spans="1:30">
      <c r="A30" s="6">
        <v>21</v>
      </c>
      <c r="B30" s="7"/>
      <c r="C30" s="7"/>
      <c r="D30" s="7"/>
      <c r="E30" s="8"/>
      <c r="F30" s="8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5"/>
    </row>
    <row r="31" spans="1:30">
      <c r="A31" s="6">
        <v>22</v>
      </c>
      <c r="B31" s="7"/>
      <c r="C31" s="7"/>
      <c r="D31" s="7"/>
      <c r="E31" s="8"/>
      <c r="F31" s="8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5"/>
    </row>
    <row r="32" spans="1:30">
      <c r="A32" s="6">
        <v>23</v>
      </c>
      <c r="B32" s="7"/>
      <c r="C32" s="7"/>
      <c r="D32" s="7"/>
      <c r="E32" s="8"/>
      <c r="F32" s="8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5"/>
    </row>
    <row r="33" spans="1:30">
      <c r="A33" s="6">
        <v>24</v>
      </c>
      <c r="B33" s="7"/>
      <c r="C33" s="7"/>
      <c r="D33" s="7"/>
      <c r="E33" s="8"/>
      <c r="F33" s="8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5"/>
    </row>
    <row r="34" spans="1:30">
      <c r="A34" s="6">
        <v>25</v>
      </c>
      <c r="B34" s="7"/>
      <c r="C34" s="7"/>
      <c r="D34" s="7"/>
      <c r="E34" s="8"/>
      <c r="F34" s="8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5"/>
    </row>
    <row r="35" spans="1:30">
      <c r="A35" s="6">
        <v>26</v>
      </c>
      <c r="B35" s="7"/>
      <c r="C35" s="7"/>
      <c r="D35" s="7"/>
      <c r="E35" s="8"/>
      <c r="F35" s="8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5"/>
    </row>
    <row r="36" spans="1:30">
      <c r="A36" s="6">
        <v>27</v>
      </c>
      <c r="B36" s="7"/>
      <c r="C36" s="7"/>
      <c r="D36" s="7"/>
      <c r="E36" s="8"/>
      <c r="F36" s="8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5"/>
    </row>
    <row r="37" spans="1:30">
      <c r="A37" s="6">
        <v>28</v>
      </c>
      <c r="B37" s="7"/>
      <c r="C37" s="7"/>
      <c r="D37" s="7"/>
      <c r="E37" s="8"/>
      <c r="F37" s="8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5"/>
    </row>
    <row r="38" spans="1:30">
      <c r="A38" s="6">
        <v>29</v>
      </c>
      <c r="B38" s="7"/>
      <c r="C38" s="7"/>
      <c r="D38" s="7"/>
      <c r="E38" s="8"/>
      <c r="F38" s="8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5"/>
    </row>
    <row r="39" spans="1:30">
      <c r="A39" s="6">
        <v>30</v>
      </c>
      <c r="B39" s="7"/>
      <c r="C39" s="7"/>
      <c r="D39" s="7"/>
      <c r="E39" s="8"/>
      <c r="F39" s="8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5"/>
    </row>
    <row r="40" spans="1:30">
      <c r="A40" s="6">
        <v>31</v>
      </c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5"/>
    </row>
    <row r="41" spans="1:30">
      <c r="A41" s="6">
        <v>32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5"/>
    </row>
    <row r="42" spans="1:30">
      <c r="A42" s="6">
        <v>33</v>
      </c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5"/>
    </row>
    <row r="43" spans="1:30">
      <c r="A43" s="6">
        <v>34</v>
      </c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5"/>
    </row>
    <row r="44" spans="1:30">
      <c r="A44" s="6">
        <v>35</v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5"/>
    </row>
    <row r="45" spans="1:30">
      <c r="A45" s="6">
        <v>36</v>
      </c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5"/>
    </row>
    <row r="46" spans="1:30">
      <c r="A46" s="15" t="s">
        <v>41</v>
      </c>
      <c r="B46" s="15"/>
      <c r="C46" s="15"/>
      <c r="D46" s="15"/>
      <c r="E46" s="7">
        <f>COUNTIF(E10:E45,"M")</f>
        <v>0</v>
      </c>
      <c r="F46" s="7">
        <f>COUNTIF(F10:F45,"F")</f>
        <v>0</v>
      </c>
      <c r="G46" s="7">
        <f t="shared" ref="G46:AC46" si="0">SUM(G10:G45)</f>
        <v>0</v>
      </c>
      <c r="H46" s="7">
        <f t="shared" si="0"/>
        <v>0</v>
      </c>
      <c r="I46" s="7">
        <f t="shared" si="0"/>
        <v>0</v>
      </c>
      <c r="J46" s="7">
        <f t="shared" si="0"/>
        <v>0</v>
      </c>
      <c r="K46" s="7">
        <f t="shared" si="0"/>
        <v>0</v>
      </c>
      <c r="L46" s="7">
        <f t="shared" si="0"/>
        <v>0</v>
      </c>
      <c r="M46" s="7">
        <f t="shared" si="0"/>
        <v>0</v>
      </c>
      <c r="N46" s="7">
        <f t="shared" si="0"/>
        <v>0</v>
      </c>
      <c r="O46" s="7">
        <f t="shared" si="0"/>
        <v>0</v>
      </c>
      <c r="P46" s="7">
        <f t="shared" si="0"/>
        <v>0</v>
      </c>
      <c r="Q46" s="7">
        <f t="shared" si="0"/>
        <v>0</v>
      </c>
      <c r="R46" s="7">
        <f t="shared" si="0"/>
        <v>0</v>
      </c>
      <c r="S46" s="7">
        <f t="shared" si="0"/>
        <v>0</v>
      </c>
      <c r="T46" s="7">
        <f t="shared" si="0"/>
        <v>0</v>
      </c>
      <c r="U46" s="7">
        <f t="shared" si="0"/>
        <v>0</v>
      </c>
      <c r="V46" s="7">
        <f t="shared" si="0"/>
        <v>0</v>
      </c>
      <c r="W46" s="7">
        <f t="shared" si="0"/>
        <v>0</v>
      </c>
      <c r="X46" s="7">
        <f t="shared" si="0"/>
        <v>0</v>
      </c>
      <c r="Y46" s="7">
        <f t="shared" si="0"/>
        <v>0</v>
      </c>
      <c r="Z46" s="7">
        <f t="shared" si="0"/>
        <v>0</v>
      </c>
      <c r="AA46" s="7">
        <f t="shared" si="0"/>
        <v>0</v>
      </c>
      <c r="AB46" s="7">
        <f t="shared" si="0"/>
        <v>0</v>
      </c>
      <c r="AC46" s="7">
        <f t="shared" si="0"/>
        <v>0</v>
      </c>
    </row>
    <row r="48" spans="1:30">
      <c r="A48" s="13" t="s">
        <v>80</v>
      </c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</row>
    <row r="49" spans="1:29" ht="12.75" customHeight="1">
      <c r="A49" s="14" t="s">
        <v>81</v>
      </c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</row>
    <row r="50" spans="1:29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</row>
    <row r="65270" spans="7:24">
      <c r="G65270" s="1">
        <v>1572</v>
      </c>
      <c r="X65270" s="1">
        <v>519</v>
      </c>
    </row>
  </sheetData>
  <sheetProtection selectLockedCells="1" selectUnlockedCells="1"/>
  <mergeCells count="36">
    <mergeCell ref="A1:B4"/>
    <mergeCell ref="C1:W1"/>
    <mergeCell ref="X1:AC4"/>
    <mergeCell ref="C2:W2"/>
    <mergeCell ref="C3:W4"/>
    <mergeCell ref="A6:B6"/>
    <mergeCell ref="G6:H6"/>
    <mergeCell ref="X5:Z5"/>
    <mergeCell ref="AA5:AC5"/>
    <mergeCell ref="A5:C5"/>
    <mergeCell ref="D5:G5"/>
    <mergeCell ref="H5:K5"/>
    <mergeCell ref="L5:N5"/>
    <mergeCell ref="O5:S5"/>
    <mergeCell ref="T5:W5"/>
    <mergeCell ref="N8:P8"/>
    <mergeCell ref="Q8:T8"/>
    <mergeCell ref="U8:V8"/>
    <mergeCell ref="W8:W9"/>
    <mergeCell ref="X8:X9"/>
    <mergeCell ref="A48:AC48"/>
    <mergeCell ref="A49:AC50"/>
    <mergeCell ref="A46:D46"/>
    <mergeCell ref="I6:L6"/>
    <mergeCell ref="C6:D6"/>
    <mergeCell ref="Y8:Z8"/>
    <mergeCell ref="AA8:AB8"/>
    <mergeCell ref="AC8:AC9"/>
    <mergeCell ref="A8:A9"/>
    <mergeCell ref="B8:B9"/>
    <mergeCell ref="C8:C9"/>
    <mergeCell ref="D8:D9"/>
    <mergeCell ref="E8:F8"/>
    <mergeCell ref="G8:H8"/>
    <mergeCell ref="I8:J8"/>
    <mergeCell ref="K8:M8"/>
  </mergeCells>
  <pageMargins left="0.19685039370078741" right="0.19685039370078741" top="0" bottom="0" header="0" footer="0"/>
  <pageSetup scale="75" firstPageNumber="0" orientation="landscape" horizontalDpi="300" verticalDpi="300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Hoja1!$A$1:$A$37</xm:f>
          </x14:formula1>
          <xm:sqref>D10:D45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9"/>
  <sheetViews>
    <sheetView zoomScaleNormal="100" workbookViewId="0"/>
  </sheetViews>
  <sheetFormatPr baseColWidth="10" defaultColWidth="10.85546875" defaultRowHeight="12.75"/>
  <cols>
    <col min="1" max="1" width="30.140625" style="1" customWidth="1"/>
    <col min="2" max="16384" width="10.85546875" style="1"/>
  </cols>
  <sheetData>
    <row r="1" spans="1:2">
      <c r="A1" s="29" t="s">
        <v>42</v>
      </c>
      <c r="B1" s="29"/>
    </row>
    <row r="2" spans="1:2">
      <c r="A2" s="29" t="s">
        <v>43</v>
      </c>
      <c r="B2" s="29"/>
    </row>
    <row r="3" spans="1:2">
      <c r="A3" s="29" t="s">
        <v>44</v>
      </c>
      <c r="B3" s="29"/>
    </row>
    <row r="4" spans="1:2">
      <c r="A4" s="29" t="s">
        <v>45</v>
      </c>
      <c r="B4" s="29"/>
    </row>
    <row r="5" spans="1:2">
      <c r="A5" s="29" t="s">
        <v>46</v>
      </c>
      <c r="B5" s="29"/>
    </row>
    <row r="6" spans="1:2">
      <c r="A6" s="29" t="s">
        <v>47</v>
      </c>
      <c r="B6" s="29"/>
    </row>
    <row r="7" spans="1:2">
      <c r="A7" s="29" t="s">
        <v>48</v>
      </c>
      <c r="B7" s="29"/>
    </row>
    <row r="8" spans="1:2">
      <c r="A8" s="29" t="s">
        <v>49</v>
      </c>
      <c r="B8" s="29"/>
    </row>
    <row r="9" spans="1:2">
      <c r="A9" s="29" t="s">
        <v>50</v>
      </c>
      <c r="B9" s="29"/>
    </row>
    <row r="10" spans="1:2">
      <c r="A10" s="29" t="s">
        <v>51</v>
      </c>
      <c r="B10" s="29"/>
    </row>
    <row r="11" spans="1:2">
      <c r="A11" s="29" t="s">
        <v>52</v>
      </c>
      <c r="B11" s="29"/>
    </row>
    <row r="12" spans="1:2">
      <c r="A12" s="29" t="s">
        <v>53</v>
      </c>
      <c r="B12" s="29"/>
    </row>
    <row r="13" spans="1:2">
      <c r="A13" s="29" t="s">
        <v>54</v>
      </c>
      <c r="B13" s="29"/>
    </row>
    <row r="14" spans="1:2">
      <c r="A14" s="29" t="s">
        <v>55</v>
      </c>
      <c r="B14" s="29"/>
    </row>
    <row r="15" spans="1:2">
      <c r="A15" s="29" t="s">
        <v>56</v>
      </c>
      <c r="B15" s="29"/>
    </row>
    <row r="16" spans="1:2">
      <c r="A16" s="29" t="s">
        <v>57</v>
      </c>
      <c r="B16" s="29"/>
    </row>
    <row r="17" spans="1:2">
      <c r="A17" s="29" t="s">
        <v>58</v>
      </c>
      <c r="B17" s="29"/>
    </row>
    <row r="18" spans="1:2">
      <c r="A18" s="29" t="s">
        <v>59</v>
      </c>
      <c r="B18" s="29"/>
    </row>
    <row r="19" spans="1:2">
      <c r="A19" s="29" t="s">
        <v>60</v>
      </c>
      <c r="B19" s="29"/>
    </row>
    <row r="20" spans="1:2">
      <c r="A20" s="29" t="s">
        <v>61</v>
      </c>
      <c r="B20" s="29"/>
    </row>
    <row r="21" spans="1:2">
      <c r="A21" s="29" t="s">
        <v>62</v>
      </c>
      <c r="B21" s="29"/>
    </row>
    <row r="22" spans="1:2">
      <c r="A22" s="29" t="s">
        <v>63</v>
      </c>
      <c r="B22" s="29"/>
    </row>
    <row r="23" spans="1:2">
      <c r="A23" s="29" t="s">
        <v>64</v>
      </c>
      <c r="B23" s="29"/>
    </row>
    <row r="24" spans="1:2">
      <c r="A24" s="29" t="s">
        <v>65</v>
      </c>
      <c r="B24" s="29"/>
    </row>
    <row r="25" spans="1:2">
      <c r="A25" s="29" t="s">
        <v>66</v>
      </c>
      <c r="B25" s="29"/>
    </row>
    <row r="26" spans="1:2">
      <c r="A26" s="29" t="s">
        <v>67</v>
      </c>
      <c r="B26" s="29"/>
    </row>
    <row r="27" spans="1:2">
      <c r="A27" s="29" t="s">
        <v>68</v>
      </c>
      <c r="B27" s="29"/>
    </row>
    <row r="28" spans="1:2">
      <c r="A28" s="29" t="s">
        <v>69</v>
      </c>
      <c r="B28" s="29"/>
    </row>
    <row r="29" spans="1:2">
      <c r="A29" s="29" t="s">
        <v>70</v>
      </c>
      <c r="B29" s="29"/>
    </row>
  </sheetData>
  <sheetProtection selectLockedCells="1" selectUnlockedCells="1"/>
  <mergeCells count="29">
    <mergeCell ref="A12:B12"/>
    <mergeCell ref="A1:B1"/>
    <mergeCell ref="A2:B2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24:B24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5:B25"/>
    <mergeCell ref="A26:B26"/>
    <mergeCell ref="A27:B27"/>
    <mergeCell ref="A28:B28"/>
    <mergeCell ref="A29:B29"/>
  </mergeCells>
  <pageMargins left="0.75" right="0.75" top="0" bottom="0" header="0" footer="0"/>
  <pageSetup orientation="portrait" useFirstPageNumber="1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/>
  </sheetViews>
  <sheetFormatPr baseColWidth="10" defaultColWidth="10.85546875" defaultRowHeight="12.75"/>
  <cols>
    <col min="1" max="16384" width="10.85546875" style="1"/>
  </cols>
  <sheetData/>
  <sheetProtection selectLockedCells="1" selectUnlockedCells="1"/>
  <pageMargins left="0.75" right="0.75" top="0" bottom="0" header="0" footer="0"/>
  <pageSetup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31"/>
  <sheetViews>
    <sheetView topLeftCell="A13" workbookViewId="0">
      <selection activeCell="B33" sqref="B33"/>
    </sheetView>
  </sheetViews>
  <sheetFormatPr baseColWidth="10" defaultRowHeight="12.75"/>
  <cols>
    <col min="1" max="1" width="30.28515625" bestFit="1" customWidth="1"/>
  </cols>
  <sheetData>
    <row r="1" spans="1:2">
      <c r="A1" s="9" t="s">
        <v>42</v>
      </c>
      <c r="B1" s="9"/>
    </row>
    <row r="2" spans="1:2">
      <c r="A2" s="9" t="s">
        <v>73</v>
      </c>
      <c r="B2" s="9"/>
    </row>
    <row r="3" spans="1:2">
      <c r="A3" s="9" t="s">
        <v>71</v>
      </c>
      <c r="B3" s="9"/>
    </row>
    <row r="4" spans="1:2">
      <c r="A4" s="9" t="s">
        <v>46</v>
      </c>
      <c r="B4" s="9"/>
    </row>
    <row r="5" spans="1:2">
      <c r="A5" s="9" t="s">
        <v>44</v>
      </c>
      <c r="B5" s="9"/>
    </row>
    <row r="6" spans="1:2">
      <c r="A6" s="9" t="s">
        <v>45</v>
      </c>
      <c r="B6" s="9"/>
    </row>
    <row r="7" spans="1:2">
      <c r="A7" s="9" t="s">
        <v>47</v>
      </c>
      <c r="B7" s="9"/>
    </row>
    <row r="8" spans="1:2">
      <c r="A8" s="9" t="s">
        <v>48</v>
      </c>
      <c r="B8" s="9"/>
    </row>
    <row r="9" spans="1:2">
      <c r="A9" s="9" t="s">
        <v>49</v>
      </c>
      <c r="B9" s="9"/>
    </row>
    <row r="10" spans="1:2">
      <c r="A10" s="9" t="s">
        <v>50</v>
      </c>
      <c r="B10" s="9"/>
    </row>
    <row r="11" spans="1:2">
      <c r="A11" s="9" t="s">
        <v>53</v>
      </c>
      <c r="B11" s="9"/>
    </row>
    <row r="12" spans="1:2">
      <c r="A12" s="9" t="s">
        <v>51</v>
      </c>
      <c r="B12" s="9"/>
    </row>
    <row r="13" spans="1:2">
      <c r="A13" s="9" t="s">
        <v>52</v>
      </c>
      <c r="B13" s="9"/>
    </row>
    <row r="14" spans="1:2">
      <c r="A14" s="9" t="s">
        <v>72</v>
      </c>
      <c r="B14" s="9"/>
    </row>
    <row r="15" spans="1:2">
      <c r="A15" s="9" t="s">
        <v>55</v>
      </c>
      <c r="B15" s="9"/>
    </row>
    <row r="16" spans="1:2">
      <c r="A16" s="9" t="s">
        <v>74</v>
      </c>
      <c r="B16" s="9"/>
    </row>
    <row r="17" spans="1:2">
      <c r="A17" s="9" t="s">
        <v>56</v>
      </c>
      <c r="B17" s="9"/>
    </row>
    <row r="18" spans="1:2">
      <c r="A18" s="9" t="s">
        <v>57</v>
      </c>
      <c r="B18" s="9"/>
    </row>
    <row r="19" spans="1:2">
      <c r="A19" s="9" t="s">
        <v>58</v>
      </c>
      <c r="B19" s="9"/>
    </row>
    <row r="20" spans="1:2">
      <c r="A20" s="9" t="s">
        <v>60</v>
      </c>
      <c r="B20" s="9"/>
    </row>
    <row r="21" spans="1:2">
      <c r="A21" s="9" t="s">
        <v>59</v>
      </c>
      <c r="B21" s="9"/>
    </row>
    <row r="22" spans="1:2">
      <c r="A22" s="9" t="s">
        <v>62</v>
      </c>
      <c r="B22" s="9"/>
    </row>
    <row r="23" spans="1:2">
      <c r="A23" s="9" t="s">
        <v>61</v>
      </c>
      <c r="B23" s="9"/>
    </row>
    <row r="24" spans="1:2">
      <c r="A24" s="9" t="s">
        <v>63</v>
      </c>
      <c r="B24" s="9"/>
    </row>
    <row r="25" spans="1:2">
      <c r="A25" s="9" t="s">
        <v>65</v>
      </c>
      <c r="B25" s="9"/>
    </row>
    <row r="26" spans="1:2">
      <c r="A26" s="9" t="s">
        <v>64</v>
      </c>
      <c r="B26" s="9"/>
    </row>
    <row r="27" spans="1:2">
      <c r="A27" s="9" t="s">
        <v>66</v>
      </c>
      <c r="B27" s="9"/>
    </row>
    <row r="28" spans="1:2">
      <c r="A28" s="9" t="s">
        <v>67</v>
      </c>
      <c r="B28" s="9"/>
    </row>
    <row r="29" spans="1:2">
      <c r="A29" s="9" t="s">
        <v>68</v>
      </c>
      <c r="B29" s="9"/>
    </row>
    <row r="30" spans="1:2">
      <c r="A30" s="9" t="s">
        <v>69</v>
      </c>
      <c r="B30" s="9"/>
    </row>
    <row r="31" spans="1:2">
      <c r="A31" s="9" t="s">
        <v>70</v>
      </c>
      <c r="B31" s="9"/>
    </row>
  </sheetData>
  <sortState xmlns:xlrd2="http://schemas.microsoft.com/office/spreadsheetml/2017/richdata2" ref="A1:A31">
    <sortCondition ref="A1:A3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FORMATO</vt:lpstr>
      <vt:lpstr>Hoja2</vt:lpstr>
      <vt:lpstr>Hoja3</vt:lpstr>
      <vt:lpstr>Hoja1</vt:lpstr>
      <vt:lpstr>FORMATO!Área_de_impresión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Galindo</dc:creator>
  <cp:lastModifiedBy>CALIDAD</cp:lastModifiedBy>
  <cp:lastPrinted>2021-08-02T15:02:34Z</cp:lastPrinted>
  <dcterms:created xsi:type="dcterms:W3CDTF">2014-02-10T16:41:14Z</dcterms:created>
  <dcterms:modified xsi:type="dcterms:W3CDTF">2024-06-06T16:06:43Z</dcterms:modified>
</cp:coreProperties>
</file>